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zęść 7" sheetId="1" state="visible" r:id="rId2"/>
  </sheets>
  <definedNames>
    <definedName function="false" hidden="false" localSheetId="0" name="_xlnm._FilterDatabase" vbProcedure="false">'Część 7'!$B$7:$K$10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<sst xmlns="http://schemas.openxmlformats.org/spreadsheetml/2006/main" count="31" uniqueCount="25">
  <si>
    <t xml:space="preserve">Część 7 – dostawa ryb mrożonych , filetów rybnych , pozostałe mięso ryb</t>
  </si>
  <si>
    <t xml:space="preserve">Załącznik nr 4 do SIWZ </t>
  </si>
  <si>
    <t xml:space="preserve">FORMULARZ CENOWY na dostawę  ryb mrożonych , filetów rybnych , pozostałe mięso ryb dla stołówki szkolnej </t>
  </si>
  <si>
    <t xml:space="preserve">Zespołu Szkolno – Przedszkolnego w Strzebielinie Osiedlu na 2020/2021</t>
  </si>
  <si>
    <t xml:space="preserve">Lp.</t>
  </si>
  <si>
    <t xml:space="preserve">Opis</t>
  </si>
  <si>
    <t xml:space="preserve">Jednostka miary</t>
  </si>
  <si>
    <t xml:space="preserve">Ilość do realizacji w 2020 r.</t>
  </si>
  <si>
    <t xml:space="preserve">Cena jednostkowa netto</t>
  </si>
  <si>
    <t xml:space="preserve">VAT  %</t>
  </si>
  <si>
    <t xml:space="preserve">Kwota VAT</t>
  </si>
  <si>
    <t xml:space="preserve">Cena * jednostkowa brutto </t>
  </si>
  <si>
    <t xml:space="preserve">Wartość VAT</t>
  </si>
  <si>
    <t xml:space="preserve">Wartość netto</t>
  </si>
  <si>
    <t xml:space="preserve">Wartość brutto *</t>
  </si>
  <si>
    <t xml:space="preserve">Uwagi</t>
  </si>
  <si>
    <r>
      <rPr>
        <b val="true"/>
        <sz val="11"/>
        <rFont val="Tahoma"/>
        <family val="2"/>
        <charset val="238"/>
      </rPr>
      <t xml:space="preserve">Makrela wędzona</t>
    </r>
    <r>
      <rPr>
        <sz val="11"/>
        <rFont val="Tahoma"/>
        <family val="2"/>
        <charset val="238"/>
      </rPr>
      <t xml:space="preserve"> – dostawa tylko w ilościach do 1,50 kg</t>
    </r>
  </si>
  <si>
    <t xml:space="preserve">kg</t>
  </si>
  <si>
    <r>
      <rPr>
        <b val="true"/>
        <sz val="11"/>
        <rFont val="Tahoma"/>
        <family val="2"/>
        <charset val="238"/>
      </rPr>
      <t xml:space="preserve">Ryba dorsz</t>
    </r>
    <r>
      <rPr>
        <sz val="11"/>
        <rFont val="Tahoma"/>
        <family val="2"/>
        <charset val="238"/>
      </rPr>
      <t xml:space="preserve"> – gat.1, filet bez ości , bez glazury/ glazura 5%/</t>
    </r>
  </si>
  <si>
    <r>
      <rPr>
        <b val="true"/>
        <sz val="11"/>
        <rFont val="Tahoma"/>
        <family val="0"/>
        <charset val="1"/>
      </rPr>
      <t xml:space="preserve">Śledź marynowany/ płaty / -</t>
    </r>
    <r>
      <rPr>
        <sz val="11"/>
        <rFont val="Tahoma"/>
        <family val="0"/>
        <charset val="1"/>
      </rPr>
      <t xml:space="preserve"> gat.1</t>
    </r>
  </si>
  <si>
    <r>
      <rPr>
        <b val="true"/>
        <sz val="11"/>
        <rFont val="Tahoma"/>
        <family val="0"/>
        <charset val="1"/>
      </rPr>
      <t xml:space="preserve">Śledź solony/ płaty solone/ -</t>
    </r>
    <r>
      <rPr>
        <sz val="11"/>
        <rFont val="Tahoma"/>
        <family val="0"/>
        <charset val="1"/>
      </rPr>
      <t xml:space="preserve"> gat.1</t>
    </r>
  </si>
  <si>
    <r>
      <rPr>
        <b val="true"/>
        <sz val="11"/>
        <rFont val="Tahoma"/>
        <family val="0"/>
        <charset val="1"/>
      </rPr>
      <t xml:space="preserve">Paluszki rybne z fileta –</t>
    </r>
    <r>
      <rPr>
        <sz val="11"/>
        <rFont val="Tahoma"/>
        <family val="0"/>
        <charset val="1"/>
      </rPr>
      <t xml:space="preserve"> gat 1,  80% mięsa rybiego</t>
    </r>
  </si>
  <si>
    <r>
      <rPr>
        <b val="true"/>
        <sz val="11"/>
        <rFont val="Tahoma"/>
        <family val="0"/>
        <charset val="1"/>
      </rPr>
      <t xml:space="preserve">Filet zapiekany z serem – </t>
    </r>
    <r>
      <rPr>
        <sz val="11"/>
        <rFont val="Tahoma"/>
        <family val="0"/>
        <charset val="1"/>
      </rPr>
      <t xml:space="preserve">gat.1 ,</t>
    </r>
    <r>
      <rPr>
        <b val="true"/>
        <sz val="11"/>
        <rFont val="Tahoma"/>
        <family val="0"/>
        <charset val="1"/>
      </rPr>
      <t xml:space="preserve"> </t>
    </r>
    <r>
      <rPr>
        <sz val="11"/>
        <rFont val="Tahoma"/>
        <family val="0"/>
        <charset val="1"/>
      </rPr>
      <t xml:space="preserve"> 44% mięsa rybiego</t>
    </r>
  </si>
  <si>
    <r>
      <rPr>
        <b val="true"/>
        <sz val="11"/>
        <rFont val="Tahoma"/>
        <family val="0"/>
        <charset val="1"/>
      </rPr>
      <t xml:space="preserve">Makrela / filet bez skóry / -</t>
    </r>
    <r>
      <rPr>
        <sz val="11"/>
        <rFont val="Tahoma"/>
        <family val="0"/>
        <charset val="1"/>
      </rPr>
      <t xml:space="preserve"> gat.1 , bez glazury / glazura 5% /</t>
    </r>
  </si>
  <si>
    <t xml:space="preserve">Razem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</si>
</sst>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zł&quot;_-;\-* #,##0.00&quot; zł&quot;_-;_-* \-??&quot; zł&quot;_-;_-@_-"/>
    <numFmt numFmtId="166" formatCode="0%"/>
  </numFmts>
  <fonts count="1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name val="Tahoma"/>
      <family val="2"/>
      <charset val="238"/>
    </font>
    <font>
      <b val="true"/>
      <sz val="14"/>
      <name val="Tahoma"/>
      <family val="2"/>
      <charset val="238"/>
    </font>
    <font>
      <b val="true"/>
      <sz val="11"/>
      <name val="Tahoma"/>
      <family val="2"/>
      <charset val="238"/>
    </font>
    <font>
      <sz val="11"/>
      <name val="Tahoma"/>
      <family val="2"/>
      <charset val="238"/>
    </font>
    <font>
      <sz val="12"/>
      <color rgb="FF000000"/>
      <name val="Tahoma"/>
      <family val="2"/>
      <charset val="238"/>
    </font>
    <font>
      <sz val="12"/>
      <name val="Tahoma"/>
      <family val="2"/>
      <charset val="238"/>
    </font>
    <font>
      <b val="true"/>
      <sz val="11"/>
      <name val="Tahoma"/>
      <family val="0"/>
      <charset val="1"/>
    </font>
    <font>
      <sz val="11"/>
      <name val="Tahoma"/>
      <family val="0"/>
      <charset val="1"/>
    </font>
    <font>
      <b val="true"/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9DC3E6"/>
        <bgColor rgb="FFBFBFB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5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N14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B1" activeCellId="0" sqref="B1"/>
    </sheetView>
  </sheetViews>
  <sheetFormatPr defaultRowHeight="12.8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2" width="56.89"/>
    <col collapsed="false" customWidth="true" hidden="false" outlineLevel="0" max="3" min="3" style="1" width="10.92"/>
    <col collapsed="false" customWidth="true" hidden="false" outlineLevel="0" max="4" min="4" style="2" width="12.56"/>
    <col collapsed="false" customWidth="true" hidden="false" outlineLevel="0" max="5" min="5" style="3" width="13.56"/>
    <col collapsed="false" customWidth="true" hidden="false" outlineLevel="0" max="6" min="6" style="2" width="8.6"/>
    <col collapsed="false" customWidth="true" hidden="false" outlineLevel="0" max="7" min="7" style="3" width="9.59"/>
    <col collapsed="false" customWidth="true" hidden="false" outlineLevel="0" max="8" min="8" style="3" width="14.57"/>
    <col collapsed="false" customWidth="true" hidden="false" outlineLevel="0" max="9" min="9" style="3" width="15.57"/>
    <col collapsed="false" customWidth="true" hidden="false" outlineLevel="0" max="10" min="10" style="4" width="17"/>
    <col collapsed="false" customWidth="true" hidden="false" outlineLevel="0" max="11" min="11" style="4" width="17.13"/>
    <col collapsed="false" customWidth="true" hidden="false" outlineLevel="0" max="12" min="12" style="4" width="14.22"/>
    <col collapsed="false" customWidth="true" hidden="false" outlineLevel="0" max="1025" min="13" style="2" width="9.13"/>
  </cols>
  <sheetData>
    <row r="1" s="10" customFormat="true" ht="46.4" hidden="false" customHeight="true" outlineLevel="0" collapsed="false">
      <c r="A1" s="5"/>
      <c r="B1" s="6" t="s">
        <v>0</v>
      </c>
      <c r="C1" s="7"/>
      <c r="D1" s="6"/>
      <c r="E1" s="8"/>
      <c r="F1" s="6"/>
      <c r="G1" s="8"/>
      <c r="H1" s="8"/>
      <c r="I1" s="9" t="s">
        <v>1</v>
      </c>
      <c r="J1" s="9"/>
      <c r="K1" s="9"/>
      <c r="L1" s="9"/>
    </row>
    <row r="2" s="10" customFormat="true" ht="33" hidden="false" customHeight="true" outlineLevel="0" collapsed="false">
      <c r="A2" s="5"/>
      <c r="B2" s="11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3" customFormat="true" ht="21" hidden="false" customHeight="true" outlineLevel="0" collapsed="false">
      <c r="A3" s="12"/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5" s="17" customFormat="true" ht="41.75" hidden="false" customHeight="false" outlineLevel="0" collapsed="false">
      <c r="A5" s="14" t="s">
        <v>4</v>
      </c>
      <c r="B5" s="14" t="s">
        <v>5</v>
      </c>
      <c r="C5" s="14" t="s">
        <v>6</v>
      </c>
      <c r="D5" s="14" t="s">
        <v>7</v>
      </c>
      <c r="E5" s="15" t="s">
        <v>8</v>
      </c>
      <c r="F5" s="14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6" t="s">
        <v>14</v>
      </c>
      <c r="L5" s="16" t="s">
        <v>15</v>
      </c>
    </row>
    <row r="6" s="20" customFormat="true" ht="14.9" hidden="false" customHeight="false" outlineLevel="0" collapsed="false">
      <c r="A6" s="18" t="n">
        <v>1</v>
      </c>
      <c r="B6" s="18" t="n">
        <v>2</v>
      </c>
      <c r="C6" s="18" t="n">
        <v>3</v>
      </c>
      <c r="D6" s="18" t="n">
        <v>4</v>
      </c>
      <c r="E6" s="18" t="n">
        <v>5</v>
      </c>
      <c r="F6" s="18" t="n">
        <v>6</v>
      </c>
      <c r="G6" s="18" t="n">
        <v>7</v>
      </c>
      <c r="H6" s="18" t="n">
        <v>8</v>
      </c>
      <c r="I6" s="18" t="n">
        <v>9</v>
      </c>
      <c r="J6" s="19" t="n">
        <v>10</v>
      </c>
      <c r="K6" s="19" t="n">
        <v>11</v>
      </c>
      <c r="L6" s="19" t="n">
        <v>12</v>
      </c>
      <c r="M6" s="17"/>
      <c r="N6" s="17"/>
    </row>
    <row r="7" s="30" customFormat="true" ht="48" hidden="false" customHeight="true" outlineLevel="0" collapsed="false">
      <c r="A7" s="21" t="n">
        <f aca="false">COUNTA($A$6:A6)</f>
        <v>1</v>
      </c>
      <c r="B7" s="22" t="s">
        <v>16</v>
      </c>
      <c r="C7" s="23" t="s">
        <v>17</v>
      </c>
      <c r="D7" s="24" t="n">
        <v>25</v>
      </c>
      <c r="E7" s="25"/>
      <c r="F7" s="26"/>
      <c r="G7" s="27" t="n">
        <f aca="false">E7*F7</f>
        <v>0</v>
      </c>
      <c r="H7" s="28" t="n">
        <f aca="false">E7+G7</f>
        <v>0</v>
      </c>
      <c r="I7" s="28" t="n">
        <f aca="false">D7*G7</f>
        <v>0</v>
      </c>
      <c r="J7" s="29" t="n">
        <f aca="false">D7*E7</f>
        <v>0</v>
      </c>
      <c r="K7" s="29" t="n">
        <f aca="false">(E7+G7)*D7</f>
        <v>0</v>
      </c>
      <c r="L7" s="29"/>
      <c r="M7" s="17"/>
      <c r="N7" s="17"/>
    </row>
    <row r="8" s="30" customFormat="true" ht="48" hidden="false" customHeight="true" outlineLevel="0" collapsed="false">
      <c r="A8" s="21" t="n">
        <f aca="false">COUNTA($A$6:A7)</f>
        <v>2</v>
      </c>
      <c r="B8" s="22" t="s">
        <v>18</v>
      </c>
      <c r="C8" s="23" t="s">
        <v>17</v>
      </c>
      <c r="D8" s="24" t="n">
        <v>270</v>
      </c>
      <c r="E8" s="25"/>
      <c r="F8" s="26"/>
      <c r="G8" s="27" t="n">
        <f aca="false">E8*F8</f>
        <v>0</v>
      </c>
      <c r="H8" s="28" t="n">
        <f aca="false">E8+G8</f>
        <v>0</v>
      </c>
      <c r="I8" s="28" t="n">
        <f aca="false">D8*G8</f>
        <v>0</v>
      </c>
      <c r="J8" s="29" t="n">
        <f aca="false">D8*E8</f>
        <v>0</v>
      </c>
      <c r="K8" s="29" t="n">
        <f aca="false">(E8+G8)*D8</f>
        <v>0</v>
      </c>
      <c r="L8" s="29"/>
      <c r="M8" s="17"/>
      <c r="N8" s="17"/>
    </row>
    <row r="9" s="30" customFormat="true" ht="48" hidden="false" customHeight="true" outlineLevel="0" collapsed="false">
      <c r="A9" s="21" t="n">
        <f aca="false">COUNTA($A$6:A8)</f>
        <v>3</v>
      </c>
      <c r="B9" s="31" t="s">
        <v>19</v>
      </c>
      <c r="C9" s="23" t="s">
        <v>17</v>
      </c>
      <c r="D9" s="24" t="n">
        <v>30</v>
      </c>
      <c r="E9" s="25"/>
      <c r="F9" s="26"/>
      <c r="G9" s="27" t="n">
        <f aca="false">E9*F9</f>
        <v>0</v>
      </c>
      <c r="H9" s="28" t="n">
        <f aca="false">E9+G9</f>
        <v>0</v>
      </c>
      <c r="I9" s="28" t="n">
        <f aca="false">D9*G9</f>
        <v>0</v>
      </c>
      <c r="J9" s="29" t="n">
        <f aca="false">D9*E9</f>
        <v>0</v>
      </c>
      <c r="K9" s="29" t="n">
        <f aca="false">(E9+G9)*D9</f>
        <v>0</v>
      </c>
      <c r="L9" s="29"/>
      <c r="M9" s="17"/>
      <c r="N9" s="17"/>
    </row>
    <row r="10" s="30" customFormat="true" ht="48" hidden="false" customHeight="true" outlineLevel="0" collapsed="false">
      <c r="A10" s="21" t="n">
        <f aca="false">COUNTA($A$6:A9)</f>
        <v>4</v>
      </c>
      <c r="B10" s="31" t="s">
        <v>20</v>
      </c>
      <c r="C10" s="23" t="s">
        <v>17</v>
      </c>
      <c r="D10" s="24" t="n">
        <v>30</v>
      </c>
      <c r="E10" s="25"/>
      <c r="F10" s="26"/>
      <c r="G10" s="27" t="n">
        <f aca="false">E10*F10</f>
        <v>0</v>
      </c>
      <c r="H10" s="28" t="n">
        <f aca="false">E10+G10</f>
        <v>0</v>
      </c>
      <c r="I10" s="28" t="n">
        <f aca="false">D10*G10</f>
        <v>0</v>
      </c>
      <c r="J10" s="29" t="n">
        <f aca="false">D10*E10</f>
        <v>0</v>
      </c>
      <c r="K10" s="29" t="n">
        <f aca="false">(E10+G10)*D10</f>
        <v>0</v>
      </c>
      <c r="L10" s="29"/>
      <c r="M10" s="17"/>
      <c r="N10" s="17"/>
    </row>
    <row r="11" s="30" customFormat="true" ht="48" hidden="false" customHeight="true" outlineLevel="0" collapsed="false">
      <c r="A11" s="21" t="n">
        <f aca="false">COUNTA($A$6:A10)</f>
        <v>5</v>
      </c>
      <c r="B11" s="31" t="s">
        <v>21</v>
      </c>
      <c r="C11" s="23" t="s">
        <v>17</v>
      </c>
      <c r="D11" s="24" t="n">
        <v>95</v>
      </c>
      <c r="E11" s="25"/>
      <c r="F11" s="26"/>
      <c r="G11" s="27" t="n">
        <f aca="false">E11*F11</f>
        <v>0</v>
      </c>
      <c r="H11" s="28" t="n">
        <f aca="false">E11+G11</f>
        <v>0</v>
      </c>
      <c r="I11" s="28" t="n">
        <f aca="false">D11*G11</f>
        <v>0</v>
      </c>
      <c r="J11" s="29" t="n">
        <f aca="false">D11*E11</f>
        <v>0</v>
      </c>
      <c r="K11" s="29" t="n">
        <f aca="false">(E11+G11)*D11</f>
        <v>0</v>
      </c>
      <c r="L11" s="29"/>
      <c r="M11" s="17"/>
      <c r="N11" s="17"/>
    </row>
    <row r="12" s="30" customFormat="true" ht="48" hidden="false" customHeight="true" outlineLevel="0" collapsed="false">
      <c r="A12" s="21" t="n">
        <f aca="false">COUNTA($A$6:A11)</f>
        <v>6</v>
      </c>
      <c r="B12" s="31" t="s">
        <v>22</v>
      </c>
      <c r="C12" s="23" t="s">
        <v>17</v>
      </c>
      <c r="D12" s="24" t="n">
        <v>140</v>
      </c>
      <c r="E12" s="25"/>
      <c r="F12" s="26"/>
      <c r="G12" s="27" t="n">
        <f aca="false">E12*F12</f>
        <v>0</v>
      </c>
      <c r="H12" s="28" t="n">
        <f aca="false">E12+G12</f>
        <v>0</v>
      </c>
      <c r="I12" s="28" t="n">
        <f aca="false">D12*G12</f>
        <v>0</v>
      </c>
      <c r="J12" s="29" t="n">
        <f aca="false">D12*E12</f>
        <v>0</v>
      </c>
      <c r="K12" s="29" t="n">
        <f aca="false">(E12+G12)*D12</f>
        <v>0</v>
      </c>
      <c r="L12" s="29"/>
      <c r="M12" s="17"/>
      <c r="N12" s="17"/>
    </row>
    <row r="13" s="30" customFormat="true" ht="48" hidden="false" customHeight="true" outlineLevel="0" collapsed="false">
      <c r="A13" s="21" t="n">
        <f aca="false">COUNTA($A$6:A12)</f>
        <v>7</v>
      </c>
      <c r="B13" s="31" t="s">
        <v>23</v>
      </c>
      <c r="C13" s="23" t="s">
        <v>17</v>
      </c>
      <c r="D13" s="24" t="n">
        <v>110</v>
      </c>
      <c r="E13" s="25"/>
      <c r="F13" s="26"/>
      <c r="G13" s="27" t="n">
        <f aca="false">E13*F13</f>
        <v>0</v>
      </c>
      <c r="H13" s="28" t="n">
        <f aca="false">E13+G13</f>
        <v>0</v>
      </c>
      <c r="I13" s="28" t="n">
        <f aca="false">D13*G13</f>
        <v>0</v>
      </c>
      <c r="J13" s="29" t="n">
        <f aca="false">D13*E13</f>
        <v>0</v>
      </c>
      <c r="K13" s="29" t="n">
        <f aca="false">(E13+G13)*D13</f>
        <v>0</v>
      </c>
      <c r="L13" s="29"/>
      <c r="M13" s="17"/>
      <c r="N13" s="17"/>
    </row>
    <row r="14" s="30" customFormat="true" ht="24" hidden="false" customHeight="true" outlineLevel="0" collapsed="false">
      <c r="A14" s="32"/>
      <c r="B14" s="33" t="s">
        <v>24</v>
      </c>
      <c r="C14" s="32"/>
      <c r="D14" s="32"/>
      <c r="E14" s="34"/>
      <c r="F14" s="32"/>
      <c r="G14" s="34"/>
      <c r="H14" s="34"/>
      <c r="I14" s="35" t="n">
        <f aca="false">SUM(I7:I10)</f>
        <v>0</v>
      </c>
      <c r="J14" s="35" t="n">
        <f aca="false">SUM(J7:J10)</f>
        <v>0</v>
      </c>
      <c r="K14" s="35" t="n">
        <f aca="false">SUM(K7:K10)</f>
        <v>0</v>
      </c>
      <c r="L14" s="35"/>
      <c r="M14" s="17"/>
      <c r="N14" s="17"/>
    </row>
  </sheetData>
  <mergeCells count="3">
    <mergeCell ref="I1:K1"/>
    <mergeCell ref="B2:K2"/>
    <mergeCell ref="B3:K3"/>
  </mergeCells>
  <printOptions headings="false" gridLines="false" gridLinesSet="true" horizontalCentered="false" verticalCentered="false"/>
  <pageMargins left="0.236111111111111" right="0.236111111111111" top="0.443055555555556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2018-11-26T09:33:37Z</dcterms:created>
  <dc:creator>Danuta Solecka</dc:creator>
  <dc:description/>
  <dc:language>pl-PL</dc:language>
  <cp:lastModifiedBy/>
  <dcterms:modified xsi:type="dcterms:W3CDTF">2020-10-22T11:34:16Z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